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-135" windowWidth="19020" windowHeight="5640" tabRatio="743"/>
  </bookViews>
  <sheets>
    <sheet name="2일차 누계" sheetId="17" r:id="rId1"/>
    <sheet name="Sheet1" sheetId="18" r:id="rId2"/>
  </sheets>
  <definedNames>
    <definedName name="_xlnm.Print_Area" localSheetId="0">'2일차 누계'!$A$1:$M$37</definedName>
  </definedNames>
  <calcPr calcId="125725"/>
</workbook>
</file>

<file path=xl/calcChain.xml><?xml version="1.0" encoding="utf-8"?>
<calcChain xmlns="http://schemas.openxmlformats.org/spreadsheetml/2006/main">
  <c r="L10" i="17"/>
  <c r="L11" s="1"/>
  <c r="K10"/>
  <c r="K11" s="1"/>
  <c r="J10"/>
  <c r="J11" s="1"/>
  <c r="I10"/>
  <c r="I11" s="1"/>
  <c r="H10"/>
  <c r="H11" s="1"/>
  <c r="G10"/>
  <c r="G11" s="1"/>
  <c r="F10"/>
  <c r="F11" s="1"/>
  <c r="E10"/>
  <c r="E11" s="1"/>
  <c r="D10"/>
  <c r="D11" s="1"/>
  <c r="C10"/>
  <c r="C11" s="1"/>
</calcChain>
</file>

<file path=xl/sharedStrings.xml><?xml version="1.0" encoding="utf-8"?>
<sst xmlns="http://schemas.openxmlformats.org/spreadsheetml/2006/main" count="14" uniqueCount="10">
  <si>
    <t>투표자수</t>
    <phoneticPr fontId="1" type="noConversion"/>
  </si>
  <si>
    <t>선거인수</t>
    <phoneticPr fontId="1" type="noConversion"/>
  </si>
  <si>
    <t>구 분</t>
    <phoneticPr fontId="1" type="noConversion"/>
  </si>
  <si>
    <t>투 표 율</t>
    <phoneticPr fontId="1" type="noConversion"/>
  </si>
  <si>
    <t>구  분</t>
    <phoneticPr fontId="1" type="noConversion"/>
  </si>
  <si>
    <t>전 체
누 계</t>
    <phoneticPr fontId="1" type="noConversion"/>
  </si>
  <si>
    <t>10.28. 보궐선거 시간대별 사전투표상황</t>
    <phoneticPr fontId="1" type="noConversion"/>
  </si>
  <si>
    <t>[10월 23~24일]</t>
    <phoneticPr fontId="1" type="noConversion"/>
  </si>
  <si>
    <t>1일차분
(10.23.)</t>
    <phoneticPr fontId="1" type="noConversion"/>
  </si>
  <si>
    <t>2일차분
(10.24.)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</si>
</sst>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#,##0_);[Red]\(#,##0\)"/>
    <numFmt numFmtId="177" formatCode="#,##0.00_);[Red]\(#,##0.00\)"/>
    <numFmt numFmtId="178" formatCode="#,##0_ "/>
  </numFmts>
  <fonts count="7">
    <font>
      <sz val="11"/>
      <name val="돋움"/>
      <family val="3"/>
      <charset val="129"/>
    </font>
    <font>
      <sz val="8"/>
      <name val="돋움"/>
      <family val="3"/>
      <charset val="129"/>
    </font>
    <font>
      <sz val="24"/>
      <name val="HY헤드라인M"/>
      <family val="1"/>
      <charset val="129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36">
    <border>
      <left/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rgb="FFFF0000"/>
      </left>
      <right style="thin">
        <color indexed="64"/>
      </right>
      <top style="thick">
        <color rgb="FFFF0000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ck">
        <color rgb="FFFF0000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ck">
        <color rgb="FFFF0000"/>
      </top>
      <bottom style="hair">
        <color indexed="64"/>
      </bottom>
      <diagonal/>
    </border>
    <border>
      <left style="hair">
        <color indexed="64"/>
      </left>
      <right style="thick">
        <color rgb="FFFF0000"/>
      </right>
      <top style="thick">
        <color rgb="FFFF0000"/>
      </top>
      <bottom style="hair">
        <color indexed="64"/>
      </bottom>
      <diagonal/>
    </border>
    <border>
      <left style="thick">
        <color rgb="FFFF0000"/>
      </left>
      <right style="thin">
        <color indexed="64"/>
      </right>
      <top style="hair">
        <color indexed="64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ck">
        <color rgb="FFFF0000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ck">
        <color rgb="FFFF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rgb="FFFF0000"/>
      </bottom>
      <diagonal/>
    </border>
    <border>
      <left style="hair">
        <color indexed="64"/>
      </left>
      <right style="thick">
        <color rgb="FFFF0000"/>
      </right>
      <top style="hair">
        <color indexed="64"/>
      </top>
      <bottom style="thick">
        <color rgb="FFFF0000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ck">
        <color rgb="FFFF0000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3" fillId="0" borderId="8" xfId="0" applyNumberFormat="1" applyFont="1" applyBorder="1" applyAlignment="1">
      <alignment horizontal="right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right" vertical="center"/>
    </xf>
    <xf numFmtId="177" fontId="3" fillId="0" borderId="2" xfId="0" applyNumberFormat="1" applyFont="1" applyBorder="1" applyAlignment="1">
      <alignment horizontal="right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176" fontId="3" fillId="0" borderId="6" xfId="0" applyNumberFormat="1" applyFont="1" applyBorder="1" applyAlignment="1">
      <alignment horizontal="right" vertical="center" shrinkToFit="1"/>
    </xf>
    <xf numFmtId="176" fontId="3" fillId="0" borderId="3" xfId="0" applyNumberFormat="1" applyFont="1" applyBorder="1" applyAlignment="1">
      <alignment horizontal="right" vertical="center" shrinkToFit="1"/>
    </xf>
    <xf numFmtId="176" fontId="3" fillId="0" borderId="15" xfId="0" applyNumberFormat="1" applyFont="1" applyBorder="1" applyAlignment="1">
      <alignment horizontal="right" vertical="center" shrinkToFit="1"/>
    </xf>
    <xf numFmtId="0" fontId="3" fillId="0" borderId="0" xfId="0" applyFont="1" applyBorder="1" applyAlignment="1">
      <alignment horizontal="center" vertical="center"/>
    </xf>
    <xf numFmtId="178" fontId="3" fillId="0" borderId="0" xfId="0" applyNumberFormat="1" applyFont="1" applyBorder="1" applyAlignment="1">
      <alignment horizontal="right" vertical="center"/>
    </xf>
    <xf numFmtId="20" fontId="3" fillId="2" borderId="18" xfId="0" applyNumberFormat="1" applyFont="1" applyFill="1" applyBorder="1" applyAlignment="1">
      <alignment horizontal="center" vertical="center"/>
    </xf>
    <xf numFmtId="20" fontId="3" fillId="2" borderId="4" xfId="0" applyNumberFormat="1" applyFont="1" applyFill="1" applyBorder="1" applyAlignment="1">
      <alignment horizontal="center" vertical="center"/>
    </xf>
    <xf numFmtId="20" fontId="3" fillId="2" borderId="19" xfId="0" applyNumberFormat="1" applyFont="1" applyFill="1" applyBorder="1" applyAlignment="1">
      <alignment horizontal="center" vertical="center"/>
    </xf>
    <xf numFmtId="177" fontId="3" fillId="0" borderId="14" xfId="0" applyNumberFormat="1" applyFont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20" fontId="3" fillId="2" borderId="23" xfId="0" applyNumberFormat="1" applyFont="1" applyFill="1" applyBorder="1" applyAlignment="1">
      <alignment horizontal="center" vertical="center"/>
    </xf>
    <xf numFmtId="176" fontId="3" fillId="0" borderId="24" xfId="0" applyNumberFormat="1" applyFont="1" applyBorder="1" applyAlignment="1">
      <alignment horizontal="right" vertical="center" shrinkToFit="1"/>
    </xf>
    <xf numFmtId="177" fontId="3" fillId="0" borderId="21" xfId="0" applyNumberFormat="1" applyFont="1" applyBorder="1" applyAlignment="1">
      <alignment horizontal="right" vertical="center"/>
    </xf>
    <xf numFmtId="176" fontId="3" fillId="0" borderId="1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177" fontId="3" fillId="0" borderId="0" xfId="0" applyNumberFormat="1" applyFont="1" applyBorder="1" applyAlignment="1">
      <alignment horizontal="right" vertical="center"/>
    </xf>
    <xf numFmtId="177" fontId="5" fillId="0" borderId="0" xfId="0" applyNumberFormat="1" applyFont="1" applyBorder="1" applyAlignment="1">
      <alignment horizontal="right" vertical="center"/>
    </xf>
    <xf numFmtId="0" fontId="3" fillId="0" borderId="26" xfId="0" applyFont="1" applyBorder="1" applyAlignment="1">
      <alignment horizontal="center" vertical="center"/>
    </xf>
    <xf numFmtId="176" fontId="3" fillId="0" borderId="27" xfId="0" applyNumberFormat="1" applyFont="1" applyBorder="1" applyAlignment="1">
      <alignment horizontal="right" vertical="center"/>
    </xf>
    <xf numFmtId="176" fontId="3" fillId="0" borderId="28" xfId="0" applyNumberFormat="1" applyFont="1" applyBorder="1" applyAlignment="1">
      <alignment horizontal="right" vertical="center"/>
    </xf>
    <xf numFmtId="176" fontId="3" fillId="0" borderId="29" xfId="0" applyNumberFormat="1" applyFont="1" applyBorder="1" applyAlignment="1">
      <alignment horizontal="right" vertical="center"/>
    </xf>
    <xf numFmtId="0" fontId="3" fillId="0" borderId="31" xfId="0" applyFont="1" applyBorder="1" applyAlignment="1">
      <alignment horizontal="center" vertical="center"/>
    </xf>
    <xf numFmtId="177" fontId="3" fillId="0" borderId="32" xfId="0" applyNumberFormat="1" applyFont="1" applyBorder="1" applyAlignment="1">
      <alignment horizontal="right" vertical="center"/>
    </xf>
    <xf numFmtId="177" fontId="3" fillId="0" borderId="33" xfId="0" applyNumberFormat="1" applyFont="1" applyBorder="1" applyAlignment="1">
      <alignment horizontal="right" vertical="center"/>
    </xf>
    <xf numFmtId="177" fontId="3" fillId="0" borderId="34" xfId="0" applyNumberFormat="1" applyFont="1" applyBorder="1" applyAlignment="1">
      <alignment horizontal="right" vertical="center"/>
    </xf>
    <xf numFmtId="177" fontId="3" fillId="0" borderId="35" xfId="0" applyNumberFormat="1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3" fillId="0" borderId="25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178" fontId="3" fillId="0" borderId="20" xfId="0" applyNumberFormat="1" applyFont="1" applyBorder="1" applyAlignment="1">
      <alignment horizontal="right" vertical="center"/>
    </xf>
    <xf numFmtId="178" fontId="3" fillId="0" borderId="16" xfId="0" applyNumberFormat="1" applyFont="1" applyBorder="1" applyAlignment="1">
      <alignment horizontal="right" vertical="center"/>
    </xf>
    <xf numFmtId="178" fontId="3" fillId="0" borderId="17" xfId="0" applyNumberFormat="1" applyFont="1" applyBorder="1" applyAlignment="1">
      <alignment horizontal="right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  <color rgb="FF008000"/>
      <color rgb="FFFFFF99"/>
      <color rgb="FF0E64E2"/>
      <color rgb="FF006600"/>
      <color rgb="FF1C1C1C"/>
      <color rgb="FF00CC00"/>
      <color rgb="FFFF66FF"/>
      <color rgb="FFFFFF00"/>
      <color rgb="FF99663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autoTitleDeleted val="1"/>
    <c:plotArea>
      <c:layout>
        <c:manualLayout>
          <c:layoutTarget val="inner"/>
          <c:xMode val="edge"/>
          <c:yMode val="edge"/>
          <c:x val="0.10939993532327102"/>
          <c:y val="0.18202550294292241"/>
          <c:w val="0.71561431611880433"/>
          <c:h val="0.69996953378102944"/>
        </c:manualLayout>
      </c:layout>
      <c:lineChart>
        <c:grouping val="standard"/>
        <c:ser>
          <c:idx val="1"/>
          <c:order val="0"/>
          <c:tx>
            <c:v>10.29. 보선</c:v>
          </c:tx>
          <c:dLbls>
            <c:showVal val="1"/>
          </c:dLbls>
          <c:cat>
            <c:numRef>
              <c:f>'2일차 누계'!$C$5:$L$5</c:f>
              <c:numCache>
                <c:formatCode>h:mm</c:formatCode>
                <c:ptCount val="10"/>
                <c:pt idx="0">
                  <c:v>0.29166666666666669</c:v>
                </c:pt>
                <c:pt idx="1">
                  <c:v>0.375</c:v>
                </c:pt>
                <c:pt idx="2">
                  <c:v>0.45833333333333331</c:v>
                </c:pt>
                <c:pt idx="3">
                  <c:v>0.5</c:v>
                </c:pt>
                <c:pt idx="4">
                  <c:v>0.54166666666666663</c:v>
                </c:pt>
                <c:pt idx="5">
                  <c:v>0.58333333333333337</c:v>
                </c:pt>
                <c:pt idx="6">
                  <c:v>0.625</c:v>
                </c:pt>
                <c:pt idx="7">
                  <c:v>0.66666666666666663</c:v>
                </c:pt>
                <c:pt idx="8">
                  <c:v>0.70833333333333337</c:v>
                </c:pt>
                <c:pt idx="9">
                  <c:v>0.75</c:v>
                </c:pt>
              </c:numCache>
            </c:numRef>
          </c:cat>
          <c:val>
            <c:numRef>
              <c:f>'2일차 누계'!$C$11:$L$11</c:f>
              <c:numCache>
                <c:formatCode>#,##0.00;[Red]\-#,##0.00</c:formatCode>
                <c:ptCount val="10"/>
                <c:pt idx="0">
                  <c:v>1.6417998533003211</c:v>
                </c:pt>
                <c:pt idx="1">
                  <c:v>1.8005839883764394</c:v>
                </c:pt>
                <c:pt idx="2">
                  <c:v>2.1774504045482521</c:v>
                </c:pt>
                <c:pt idx="3">
                  <c:v>2.3835419073019155</c:v>
                </c:pt>
                <c:pt idx="4">
                  <c:v>2.5571271593939784</c:v>
                </c:pt>
                <c:pt idx="5">
                  <c:v>2.7588157982251773</c:v>
                </c:pt>
                <c:pt idx="6">
                  <c:v>2.9685607412549286</c:v>
                </c:pt>
                <c:pt idx="7">
                  <c:v>3.1803665993122161</c:v>
                </c:pt>
                <c:pt idx="8">
                  <c:v>3.3976057788057372</c:v>
                </c:pt>
                <c:pt idx="9">
                  <c:v>3.5807461823891065</c:v>
                </c:pt>
              </c:numCache>
            </c:numRef>
          </c:val>
        </c:ser>
        <c:marker val="1"/>
        <c:axId val="76210176"/>
        <c:axId val="76211712"/>
      </c:lineChart>
      <c:catAx>
        <c:axId val="76210176"/>
        <c:scaling>
          <c:orientation val="minMax"/>
        </c:scaling>
        <c:axPos val="b"/>
        <c:numFmt formatCode="h:mm" sourceLinked="1"/>
        <c:tickLblPos val="nextTo"/>
        <c:crossAx val="76211712"/>
        <c:crosses val="autoZero"/>
        <c:auto val="1"/>
        <c:lblAlgn val="ctr"/>
        <c:lblOffset val="100"/>
      </c:catAx>
      <c:valAx>
        <c:axId val="76211712"/>
        <c:scaling>
          <c:orientation val="minMax"/>
          <c:max val="5"/>
          <c:min val="1"/>
        </c:scaling>
        <c:axPos val="l"/>
        <c:majorGridlines/>
        <c:numFmt formatCode="#,##0.00;[Red]\-#,##0.00" sourceLinked="1"/>
        <c:tickLblPos val="nextTo"/>
        <c:crossAx val="76210176"/>
        <c:crosses val="autoZero"/>
        <c:crossBetween val="midCat"/>
        <c:majorUnit val="1"/>
      </c:valAx>
    </c:plotArea>
    <c:plotVisOnly val="1"/>
    <c:dispBlanksAs val="span"/>
  </c:chart>
  <c:printSettings>
    <c:headerFooter/>
    <c:pageMargins b="0.75000000000000477" l="0.70000000000000062" r="0.70000000000000062" t="0.75000000000000477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9526</xdr:rowOff>
    </xdr:from>
    <xdr:to>
      <xdr:col>12</xdr:col>
      <xdr:colOff>820547</xdr:colOff>
      <xdr:row>36</xdr:row>
      <xdr:rowOff>209055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138545</xdr:colOff>
      <xdr:row>1</xdr:row>
      <xdr:rowOff>9482</xdr:rowOff>
    </xdr:from>
    <xdr:to>
      <xdr:col>10</xdr:col>
      <xdr:colOff>165388</xdr:colOff>
      <xdr:row>1</xdr:row>
      <xdr:rowOff>55201</xdr:rowOff>
    </xdr:to>
    <xdr:sp macro="" textlink="">
      <xdr:nvSpPr>
        <xdr:cNvPr id="3" name="직사각형 2"/>
        <xdr:cNvSpPr/>
      </xdr:nvSpPr>
      <xdr:spPr>
        <a:xfrm>
          <a:off x="2130136" y="511709"/>
          <a:ext cx="5135707" cy="45719"/>
        </a:xfrm>
        <a:prstGeom prst="rect">
          <a:avLst/>
        </a:prstGeom>
        <a:solidFill>
          <a:srgbClr val="0000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oneCellAnchor>
    <xdr:from>
      <xdr:col>10</xdr:col>
      <xdr:colOff>813709</xdr:colOff>
      <xdr:row>34</xdr:row>
      <xdr:rowOff>138787</xdr:rowOff>
    </xdr:from>
    <xdr:ext cx="749051" cy="314060"/>
    <xdr:sp macro="" textlink="">
      <xdr:nvSpPr>
        <xdr:cNvPr id="4" name="TextBox 3"/>
        <xdr:cNvSpPr txBox="1"/>
      </xdr:nvSpPr>
      <xdr:spPr>
        <a:xfrm>
          <a:off x="8882745" y="12453251"/>
          <a:ext cx="749051" cy="314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n-US" altLang="ko-KR" sz="1000">
              <a:latin typeface="+mn-ea"/>
              <a:ea typeface="+mn-ea"/>
            </a:rPr>
            <a:t>&lt;</a:t>
          </a:r>
          <a:r>
            <a:rPr lang="ko-KR" altLang="en-US" sz="1000">
              <a:latin typeface="+mn-ea"/>
              <a:ea typeface="+mn-ea"/>
            </a:rPr>
            <a:t>시간대</a:t>
          </a:r>
          <a:r>
            <a:rPr lang="en-US" altLang="ko-KR" sz="1000">
              <a:latin typeface="+mn-ea"/>
              <a:ea typeface="+mn-ea"/>
            </a:rPr>
            <a:t>&gt;</a:t>
          </a:r>
          <a:endParaRPr lang="ko-KR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0</xdr:col>
      <xdr:colOff>152400</xdr:colOff>
      <xdr:row>24</xdr:row>
      <xdr:rowOff>123826</xdr:rowOff>
    </xdr:from>
    <xdr:ext cx="383631" cy="816955"/>
    <xdr:sp macro="" textlink="">
      <xdr:nvSpPr>
        <xdr:cNvPr id="5" name="TextBox 4"/>
        <xdr:cNvSpPr txBox="1"/>
      </xdr:nvSpPr>
      <xdr:spPr>
        <a:xfrm>
          <a:off x="152400" y="10125076"/>
          <a:ext cx="383631" cy="8169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r>
            <a:rPr lang="en-US" altLang="ko-KR" sz="1000"/>
            <a:t>&lt;</a:t>
          </a:r>
          <a:r>
            <a:rPr lang="ko-KR" altLang="en-US" sz="1000"/>
            <a:t>투표율</a:t>
          </a:r>
          <a:r>
            <a:rPr lang="en-US" altLang="ko-KR" sz="1000"/>
            <a:t>&gt;</a:t>
          </a:r>
          <a:endParaRPr lang="ko-KR" altLang="en-US" sz="1000"/>
        </a:p>
      </xdr:txBody>
    </xdr:sp>
    <xdr:clientData/>
  </xdr:oneCellAnchor>
  <xdr:oneCellAnchor>
    <xdr:from>
      <xdr:col>4</xdr:col>
      <xdr:colOff>150914</xdr:colOff>
      <xdr:row>14</xdr:row>
      <xdr:rowOff>33524</xdr:rowOff>
    </xdr:from>
    <xdr:ext cx="3849586" cy="559127"/>
    <xdr:sp macro="" textlink="">
      <xdr:nvSpPr>
        <xdr:cNvPr id="7" name="TextBox 6"/>
        <xdr:cNvSpPr txBox="1"/>
      </xdr:nvSpPr>
      <xdr:spPr>
        <a:xfrm>
          <a:off x="3246539" y="4843649"/>
          <a:ext cx="3849586" cy="5591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r>
            <a:rPr lang="en-US" sz="1400" b="0">
              <a:solidFill>
                <a:schemeClr val="tx1"/>
              </a:solidFill>
              <a:latin typeface="HY헤드라인M" pitchFamily="18" charset="-127"/>
              <a:ea typeface="HY헤드라인M" pitchFamily="18" charset="-127"/>
              <a:cs typeface="+mn-cs"/>
            </a:rPr>
            <a:t>[ </a:t>
          </a:r>
          <a:r>
            <a:rPr lang="ko-KR" altLang="en-US" sz="1400" b="0">
              <a:solidFill>
                <a:schemeClr val="tx1"/>
              </a:solidFill>
              <a:latin typeface="HY헤드라인M" pitchFamily="18" charset="-127"/>
              <a:ea typeface="HY헤드라인M" pitchFamily="18" charset="-127"/>
              <a:cs typeface="+mn-cs"/>
            </a:rPr>
            <a:t>시간대별 투표율 변동추이</a:t>
          </a:r>
          <a:r>
            <a:rPr lang="en-US" altLang="ko-KR" sz="1400" b="0">
              <a:solidFill>
                <a:schemeClr val="tx1"/>
              </a:solidFill>
              <a:latin typeface="HY헤드라인M" pitchFamily="18" charset="-127"/>
              <a:ea typeface="HY헤드라인M" pitchFamily="18" charset="-127"/>
              <a:cs typeface="+mn-cs"/>
            </a:rPr>
            <a:t>(</a:t>
          </a:r>
          <a:r>
            <a:rPr lang="ko-KR" altLang="en-US" sz="1400" b="0">
              <a:solidFill>
                <a:schemeClr val="tx1"/>
              </a:solidFill>
              <a:latin typeface="HY헤드라인M" pitchFamily="18" charset="-127"/>
              <a:ea typeface="HY헤드라인M" pitchFamily="18" charset="-127"/>
              <a:cs typeface="+mn-cs"/>
            </a:rPr>
            <a:t>누계</a:t>
          </a:r>
          <a:r>
            <a:rPr lang="en-US" altLang="ko-KR" sz="1400" b="0">
              <a:solidFill>
                <a:schemeClr val="tx1"/>
              </a:solidFill>
              <a:latin typeface="HY헤드라인M" pitchFamily="18" charset="-127"/>
              <a:ea typeface="HY헤드라인M" pitchFamily="18" charset="-127"/>
              <a:cs typeface="+mn-cs"/>
            </a:rPr>
            <a:t>) ]</a:t>
          </a:r>
          <a:endParaRPr lang="ko-KR" altLang="en-US" sz="1400">
            <a:latin typeface="HY헤드라인M" pitchFamily="18" charset="-127"/>
            <a:ea typeface="HY헤드라인M" pitchFamily="18" charset="-127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AA40"/>
  <sheetViews>
    <sheetView tabSelected="1" showRuler="0" view="pageBreakPreview" zoomScaleSheetLayoutView="100" workbookViewId="0">
      <selection activeCell="A3" sqref="A3:M3"/>
    </sheetView>
  </sheetViews>
  <sheetFormatPr defaultRowHeight="16.5"/>
  <cols>
    <col min="1" max="1" width="8.77734375" style="1" customWidth="1"/>
    <col min="2" max="2" width="8" style="1" bestFit="1" customWidth="1"/>
    <col min="3" max="12" width="9.6640625" style="1" bestFit="1" customWidth="1"/>
    <col min="13" max="13" width="9.77734375" style="1" customWidth="1"/>
    <col min="14" max="16384" width="8.88671875" style="1"/>
  </cols>
  <sheetData>
    <row r="1" spans="1:27" ht="39.75" customHeight="1">
      <c r="A1" s="40" t="s">
        <v>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27" ht="7.5" customHeight="1"/>
    <row r="3" spans="1:27" ht="20.25">
      <c r="A3" s="41" t="s">
        <v>7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</row>
    <row r="4" spans="1:27" ht="31.5" customHeight="1">
      <c r="A4" s="2"/>
      <c r="B4" s="2"/>
      <c r="C4" s="3"/>
      <c r="D4" s="2"/>
      <c r="E4" s="2"/>
      <c r="F4" s="2"/>
      <c r="G4" s="12"/>
      <c r="H4" s="2"/>
      <c r="I4" s="12"/>
      <c r="J4" s="2"/>
      <c r="K4" s="12"/>
      <c r="L4" s="2"/>
      <c r="M4" s="2"/>
    </row>
    <row r="5" spans="1:27" ht="28.5" customHeight="1">
      <c r="A5" s="13" t="s">
        <v>4</v>
      </c>
      <c r="B5" s="13" t="s">
        <v>2</v>
      </c>
      <c r="C5" s="19">
        <v>0.29166666666666669</v>
      </c>
      <c r="D5" s="20">
        <v>0.375</v>
      </c>
      <c r="E5" s="20">
        <v>0.45833333333333331</v>
      </c>
      <c r="F5" s="20">
        <v>0.5</v>
      </c>
      <c r="G5" s="20">
        <v>0.54166666666666663</v>
      </c>
      <c r="H5" s="20">
        <v>0.58333333333333337</v>
      </c>
      <c r="I5" s="20">
        <v>0.625</v>
      </c>
      <c r="J5" s="20">
        <v>0.66666666666666663</v>
      </c>
      <c r="K5" s="21">
        <v>0.70833333333333337</v>
      </c>
      <c r="L5" s="24">
        <v>0.75</v>
      </c>
      <c r="M5" s="23" t="s">
        <v>1</v>
      </c>
    </row>
    <row r="6" spans="1:27" ht="28.5" customHeight="1">
      <c r="A6" s="50" t="s">
        <v>8</v>
      </c>
      <c r="B6" s="9" t="s">
        <v>0</v>
      </c>
      <c r="C6" s="14">
        <v>651</v>
      </c>
      <c r="D6" s="15">
        <v>2190</v>
      </c>
      <c r="E6" s="15">
        <v>6111</v>
      </c>
      <c r="F6" s="15">
        <v>7859</v>
      </c>
      <c r="G6" s="15">
        <v>9228</v>
      </c>
      <c r="H6" s="15">
        <v>11016</v>
      </c>
      <c r="I6" s="15">
        <v>12805</v>
      </c>
      <c r="J6" s="15">
        <v>14434</v>
      </c>
      <c r="K6" s="16">
        <v>15987</v>
      </c>
      <c r="L6" s="25">
        <v>17047</v>
      </c>
      <c r="M6" s="45">
        <v>1067487</v>
      </c>
    </row>
    <row r="7" spans="1:27" ht="28.5" customHeight="1">
      <c r="A7" s="51"/>
      <c r="B7" s="6" t="s">
        <v>3</v>
      </c>
      <c r="C7" s="7">
        <v>6.0984349223924976E-2</v>
      </c>
      <c r="D7" s="8">
        <v>0.20515472319569233</v>
      </c>
      <c r="E7" s="8">
        <v>0.57246598787619896</v>
      </c>
      <c r="F7" s="8">
        <v>0.73621505460956427</v>
      </c>
      <c r="G7" s="8">
        <v>0.86446017609582126</v>
      </c>
      <c r="H7" s="8">
        <v>1.0319563610610716</v>
      </c>
      <c r="I7" s="8">
        <v>1.1995462239821186</v>
      </c>
      <c r="J7" s="8">
        <v>1.3521476139756268</v>
      </c>
      <c r="K7" s="8">
        <v>1.4976294793285538</v>
      </c>
      <c r="L7" s="26">
        <v>1.5969281124735009</v>
      </c>
      <c r="M7" s="46"/>
    </row>
    <row r="8" spans="1:27" s="10" customFormat="1" ht="28.5" customHeight="1">
      <c r="A8" s="48" t="s">
        <v>9</v>
      </c>
      <c r="B8" s="5" t="s">
        <v>0</v>
      </c>
      <c r="C8" s="4">
        <v>479</v>
      </c>
      <c r="D8" s="4">
        <v>2174</v>
      </c>
      <c r="E8" s="4">
        <v>6197</v>
      </c>
      <c r="F8" s="4">
        <v>8397</v>
      </c>
      <c r="G8" s="4">
        <v>10250</v>
      </c>
      <c r="H8" s="4">
        <v>12403</v>
      </c>
      <c r="I8" s="4">
        <v>14642</v>
      </c>
      <c r="J8" s="4">
        <v>16903</v>
      </c>
      <c r="K8" s="4">
        <v>19222</v>
      </c>
      <c r="L8" s="27">
        <v>21177</v>
      </c>
      <c r="M8" s="46"/>
    </row>
    <row r="9" spans="1:27" s="11" customFormat="1" ht="28.5" customHeight="1" thickBot="1">
      <c r="A9" s="49"/>
      <c r="B9" s="6" t="s">
        <v>3</v>
      </c>
      <c r="C9" s="7">
        <v>4.4871740826820376E-2</v>
      </c>
      <c r="D9" s="7">
        <v>0.2036558759029384</v>
      </c>
      <c r="E9" s="7">
        <v>0.58052229207475126</v>
      </c>
      <c r="F9" s="7">
        <v>0.78661379482841476</v>
      </c>
      <c r="G9" s="7">
        <v>0.96019904692047775</v>
      </c>
      <c r="H9" s="7">
        <v>1.1618876857516767</v>
      </c>
      <c r="I9" s="7">
        <v>1.3716326287814278</v>
      </c>
      <c r="J9" s="7">
        <v>1.5834384868387157</v>
      </c>
      <c r="K9" s="7">
        <v>1.8006776663322364</v>
      </c>
      <c r="L9" s="39">
        <v>1.9838180699156056</v>
      </c>
      <c r="M9" s="46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</row>
    <row r="10" spans="1:27" ht="28.5" customHeight="1" thickTop="1">
      <c r="A10" s="43" t="s">
        <v>5</v>
      </c>
      <c r="B10" s="31" t="s">
        <v>0</v>
      </c>
      <c r="C10" s="32">
        <f t="shared" ref="C10:K10" si="0">$L$6+C8</f>
        <v>17526</v>
      </c>
      <c r="D10" s="33">
        <f t="shared" si="0"/>
        <v>19221</v>
      </c>
      <c r="E10" s="33">
        <f t="shared" si="0"/>
        <v>23244</v>
      </c>
      <c r="F10" s="33">
        <f t="shared" si="0"/>
        <v>25444</v>
      </c>
      <c r="G10" s="33">
        <f t="shared" si="0"/>
        <v>27297</v>
      </c>
      <c r="H10" s="33">
        <f t="shared" si="0"/>
        <v>29450</v>
      </c>
      <c r="I10" s="33">
        <f t="shared" si="0"/>
        <v>31689</v>
      </c>
      <c r="J10" s="33">
        <f t="shared" si="0"/>
        <v>33950</v>
      </c>
      <c r="K10" s="33">
        <f t="shared" si="0"/>
        <v>36269</v>
      </c>
      <c r="L10" s="34">
        <f t="shared" ref="L10" si="1">$L$6+L8</f>
        <v>38224</v>
      </c>
      <c r="M10" s="46"/>
    </row>
    <row r="11" spans="1:27" ht="28.5" customHeight="1" thickBot="1">
      <c r="A11" s="44"/>
      <c r="B11" s="35" t="s">
        <v>3</v>
      </c>
      <c r="C11" s="36">
        <f t="shared" ref="C11:K11" si="2">C10/$M$6*100</f>
        <v>1.6417998533003211</v>
      </c>
      <c r="D11" s="37">
        <f t="shared" si="2"/>
        <v>1.8005839883764394</v>
      </c>
      <c r="E11" s="37">
        <f t="shared" si="2"/>
        <v>2.1774504045482521</v>
      </c>
      <c r="F11" s="37">
        <f t="shared" si="2"/>
        <v>2.3835419073019155</v>
      </c>
      <c r="G11" s="37">
        <f t="shared" si="2"/>
        <v>2.5571271593939784</v>
      </c>
      <c r="H11" s="37">
        <f t="shared" si="2"/>
        <v>2.7588157982251773</v>
      </c>
      <c r="I11" s="37">
        <f t="shared" si="2"/>
        <v>2.9685607412549286</v>
      </c>
      <c r="J11" s="37">
        <f t="shared" si="2"/>
        <v>3.1803665993122161</v>
      </c>
      <c r="K11" s="37">
        <f t="shared" si="2"/>
        <v>3.3976057788057372</v>
      </c>
      <c r="L11" s="38">
        <f t="shared" ref="L11" si="3">L10/$M$6*100</f>
        <v>3.5807461823891065</v>
      </c>
      <c r="M11" s="47"/>
    </row>
    <row r="12" spans="1:27" ht="28.5" customHeight="1" thickTop="1">
      <c r="A12" s="28"/>
      <c r="B12" s="17"/>
      <c r="C12" s="29"/>
      <c r="D12" s="29"/>
      <c r="E12" s="29"/>
      <c r="F12" s="29"/>
      <c r="G12" s="29"/>
      <c r="H12" s="29"/>
      <c r="I12" s="29"/>
      <c r="J12" s="29"/>
      <c r="K12" s="29"/>
      <c r="L12" s="30"/>
      <c r="M12" s="18"/>
    </row>
    <row r="13" spans="1:27" ht="28.5" customHeight="1">
      <c r="A13" s="28"/>
      <c r="B13" s="17"/>
      <c r="C13" s="29"/>
      <c r="D13" s="29"/>
      <c r="E13" s="29"/>
      <c r="F13" s="29"/>
      <c r="G13" s="29"/>
      <c r="H13" s="29"/>
      <c r="I13" s="29"/>
      <c r="J13" s="29"/>
      <c r="K13" s="29"/>
      <c r="L13" s="30"/>
      <c r="M13" s="18"/>
    </row>
    <row r="14" spans="1:27" ht="23.25" customHeight="1">
      <c r="A14" s="42"/>
      <c r="B14" s="42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</row>
    <row r="15" spans="1:27" ht="23.25" customHeight="1">
      <c r="A15" s="42"/>
      <c r="B15" s="42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</row>
    <row r="16" spans="1:27" ht="18" customHeight="1"/>
    <row r="17" ht="18" customHeight="1"/>
    <row r="18" ht="18" customHeight="1"/>
    <row r="19" ht="18" customHeight="1"/>
    <row r="20" ht="18" customHeight="1"/>
    <row r="21" ht="12.75" customHeight="1"/>
    <row r="22" ht="12.75" customHeight="1"/>
    <row r="23" ht="12.75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</sheetData>
  <mergeCells count="8">
    <mergeCell ref="A1:M1"/>
    <mergeCell ref="A3:M3"/>
    <mergeCell ref="A14:M14"/>
    <mergeCell ref="A15:M15"/>
    <mergeCell ref="A10:A11"/>
    <mergeCell ref="M6:M11"/>
    <mergeCell ref="A8:A9"/>
    <mergeCell ref="A6:A7"/>
  </mergeCells>
  <phoneticPr fontId="1" type="noConversion"/>
  <printOptions horizontalCentered="1"/>
  <pageMargins left="0.17" right="0.16" top="0.74803149606299213" bottom="0.51181102362204722" header="0.31496062992125984" footer="0.31496062992125984"/>
  <pageSetup paperSize="9" scale="70" orientation="portrait" r:id="rId1"/>
  <headerFooter differentFirst="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2일차 누계</vt:lpstr>
      <vt:lpstr>Sheet1</vt:lpstr>
      <vt:lpstr>'2일차 누계'!Print_Area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DB405</dc:creator>
  <cp:lastModifiedBy>김종만</cp:lastModifiedBy>
  <cp:lastPrinted>2015-10-14T07:24:50Z</cp:lastPrinted>
  <dcterms:created xsi:type="dcterms:W3CDTF">2008-06-04T14:23:06Z</dcterms:created>
  <dcterms:modified xsi:type="dcterms:W3CDTF">2015-10-24T09:12:28Z</dcterms:modified>
</cp:coreProperties>
</file>